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1" i="1" l="1"/>
  <c r="H23" i="1" s="1"/>
  <c r="G21" i="1"/>
  <c r="G23" i="1" s="1"/>
  <c r="F21" i="1"/>
  <c r="F23" i="1" s="1"/>
  <c r="E21" i="1"/>
  <c r="H20" i="1"/>
  <c r="G20" i="1"/>
  <c r="F20" i="1"/>
  <c r="E20" i="1"/>
  <c r="H19" i="1"/>
  <c r="G19" i="1"/>
  <c r="F19" i="1"/>
  <c r="E19" i="1"/>
  <c r="H7" i="1"/>
  <c r="H10" i="1" s="1"/>
  <c r="G7" i="1"/>
  <c r="G10" i="1" s="1"/>
  <c r="F7" i="1"/>
  <c r="F10" i="1" s="1"/>
  <c r="E7" i="1"/>
  <c r="E10" i="1" s="1"/>
  <c r="H6" i="1"/>
  <c r="H9" i="1" s="1"/>
  <c r="G6" i="1"/>
  <c r="G9" i="1" s="1"/>
  <c r="F6" i="1"/>
  <c r="F9" i="1" s="1"/>
  <c r="E6" i="1"/>
  <c r="E9" i="1" s="1"/>
  <c r="E23" i="1" l="1"/>
  <c r="E22" i="1"/>
  <c r="F22" i="1"/>
  <c r="G22" i="1"/>
  <c r="H22" i="1"/>
</calcChain>
</file>

<file path=xl/sharedStrings.xml><?xml version="1.0" encoding="utf-8"?>
<sst xmlns="http://schemas.openxmlformats.org/spreadsheetml/2006/main" count="23" uniqueCount="17">
  <si>
    <t>Housing</t>
  </si>
  <si>
    <t>WA</t>
  </si>
  <si>
    <t>http://factfinder.census.gov/faces/tableservices/jsf/pages/productview.xhtml?src=bkmk</t>
  </si>
  <si>
    <t>King County</t>
  </si>
  <si>
    <t>Seattle new housing</t>
  </si>
  <si>
    <t>http://www.seattle.gov/DPD/cs/groups/pan/@pan/documents/web_informational/dpdd017579.pdf</t>
  </si>
  <si>
    <t>Seattle % of WA</t>
  </si>
  <si>
    <t>Seattle % of KC</t>
  </si>
  <si>
    <t>Population</t>
  </si>
  <si>
    <t>KC population</t>
  </si>
  <si>
    <t>http://www.census.gov/popest/data/counties/totals/2014/index.html</t>
  </si>
  <si>
    <t>Seattle population</t>
  </si>
  <si>
    <t>http://www.census.gov/popest/data/cities/totals/2014/index.html</t>
  </si>
  <si>
    <t>WA change</t>
  </si>
  <si>
    <t>KC change</t>
  </si>
  <si>
    <t>WA population</t>
  </si>
  <si>
    <t>Seattle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</si>
</sst>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2" x14ac:knownFonts="1">
    <font>
      <sz val="11"/>
      <color rgb="FF000000"/>
      <name val="Calibri"/>
    </font>
    <font>
      <u/>
      <sz val="11"/>
      <color rgb="FF0000FF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1" fillId="0" borderId="0" xfId="0" applyFont="1"/>
    <xf numFmtId="9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eattle.gov/DPD/cs/groups/pan/@pan/documents/web_informational/dpdd017579.pdf" TargetMode="External"/><Relationship Id="rId2" Type="http://schemas.openxmlformats.org/officeDocument/2006/relationships/hyperlink" Target="http://factfinder.census.gov/faces/tableservices/jsf/pages/productview.xhtml?src=bkmk" TargetMode="External"/><Relationship Id="rId1" Type="http://schemas.openxmlformats.org/officeDocument/2006/relationships/hyperlink" Target="http://factfinder.census.gov/faces/tableservices/jsf/pages/productview.xhtml?src=bkmk" TargetMode="External"/><Relationship Id="rId6" Type="http://schemas.openxmlformats.org/officeDocument/2006/relationships/hyperlink" Target="http://www.census.gov/popest/data/cities/totals/2014/index.html" TargetMode="External"/><Relationship Id="rId5" Type="http://schemas.openxmlformats.org/officeDocument/2006/relationships/hyperlink" Target="http://www.census.gov/popest/data/counties/totals/2014/index.html" TargetMode="External"/><Relationship Id="rId4" Type="http://schemas.openxmlformats.org/officeDocument/2006/relationships/hyperlink" Target="http://factfinder.census.gov/faces/tableservices/jsf/pages/productview.xhtml?src=bkm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3"/>
  <sheetViews>
    <sheetView tabSelected="1" zoomScale="150" zoomScaleNormal="150" workbookViewId="0">
      <selection activeCell="D22" sqref="D22"/>
    </sheetView>
  </sheetViews>
  <sheetFormatPr defaultColWidth="15.140625" defaultRowHeight="15" customHeight="1" x14ac:dyDescent="0.25"/>
  <cols>
    <col min="1" max="1" width="3.7109375" customWidth="1"/>
    <col min="2" max="2" width="7.5703125" customWidth="1"/>
    <col min="3" max="3" width="9.28515625" customWidth="1"/>
    <col min="4" max="4" width="11" customWidth="1"/>
    <col min="5" max="6" width="10.5703125" customWidth="1"/>
    <col min="7" max="7" width="11" customWidth="1"/>
    <col min="8" max="8" width="10.42578125" customWidth="1"/>
    <col min="9" max="13" width="7.5703125" customWidth="1"/>
    <col min="14" max="14" width="9.28515625" customWidth="1"/>
    <col min="15" max="15" width="10.140625" customWidth="1"/>
    <col min="16" max="18" width="9.28515625" customWidth="1"/>
  </cols>
  <sheetData>
    <row r="1" spans="2:18" x14ac:dyDescent="0.25">
      <c r="C1" s="1"/>
      <c r="D1" s="1"/>
      <c r="E1" s="1"/>
      <c r="F1" s="1"/>
      <c r="G1" s="1"/>
      <c r="H1" s="1"/>
      <c r="N1" s="1"/>
      <c r="O1" s="1"/>
      <c r="P1" s="1"/>
      <c r="Q1" s="1"/>
      <c r="R1" s="1"/>
    </row>
    <row r="2" spans="2:18" x14ac:dyDescent="0.25">
      <c r="B2" s="1" t="s">
        <v>0</v>
      </c>
      <c r="C2" s="1"/>
      <c r="D2" s="1"/>
      <c r="E2" s="1"/>
      <c r="F2" s="1"/>
      <c r="G2" s="1"/>
      <c r="H2" s="1"/>
      <c r="N2" s="1"/>
      <c r="O2" s="1"/>
      <c r="P2" s="1"/>
      <c r="Q2" s="1"/>
      <c r="R2" s="1"/>
    </row>
    <row r="3" spans="2:18" x14ac:dyDescent="0.25">
      <c r="C3" s="1"/>
      <c r="D3" s="1">
        <v>2010</v>
      </c>
      <c r="E3" s="1">
        <v>2011</v>
      </c>
      <c r="F3" s="1">
        <v>2012</v>
      </c>
      <c r="G3" s="1">
        <v>2013</v>
      </c>
      <c r="H3" s="1">
        <v>2014</v>
      </c>
      <c r="N3" s="1"/>
      <c r="O3" s="1"/>
      <c r="P3" s="1"/>
      <c r="Q3" s="1"/>
      <c r="R3" s="1"/>
    </row>
    <row r="4" spans="2:18" x14ac:dyDescent="0.25">
      <c r="B4" s="1" t="s">
        <v>1</v>
      </c>
      <c r="C4" s="1"/>
      <c r="D4" s="2">
        <v>2888190</v>
      </c>
      <c r="E4" s="2">
        <v>2901698</v>
      </c>
      <c r="F4" s="2">
        <v>2915645</v>
      </c>
      <c r="G4" s="2">
        <v>2936962</v>
      </c>
      <c r="H4" s="2">
        <v>2963141</v>
      </c>
      <c r="J4" s="3" t="s">
        <v>2</v>
      </c>
      <c r="N4" s="1"/>
      <c r="O4" s="1"/>
      <c r="P4" s="1"/>
      <c r="Q4" s="1"/>
      <c r="R4" s="1"/>
    </row>
    <row r="5" spans="2:18" x14ac:dyDescent="0.25">
      <c r="B5" s="1" t="s">
        <v>3</v>
      </c>
      <c r="C5" s="1"/>
      <c r="D5" s="2">
        <v>851659</v>
      </c>
      <c r="E5" s="2">
        <v>855896</v>
      </c>
      <c r="F5" s="2">
        <v>860302</v>
      </c>
      <c r="G5" s="2">
        <v>870049</v>
      </c>
      <c r="H5" s="2">
        <v>880462</v>
      </c>
      <c r="J5" s="3" t="s">
        <v>2</v>
      </c>
      <c r="N5" s="1"/>
      <c r="O5" s="1"/>
      <c r="P5" s="1"/>
      <c r="Q5" s="1"/>
      <c r="R5" s="1"/>
    </row>
    <row r="6" spans="2:18" x14ac:dyDescent="0.25">
      <c r="B6" s="1" t="s">
        <v>13</v>
      </c>
      <c r="C6" s="1"/>
      <c r="D6" s="2"/>
      <c r="E6" s="2">
        <f t="shared" ref="E6:H6" si="0">E4-D4</f>
        <v>13508</v>
      </c>
      <c r="F6" s="2">
        <f t="shared" si="0"/>
        <v>13947</v>
      </c>
      <c r="G6" s="2">
        <f t="shared" si="0"/>
        <v>21317</v>
      </c>
      <c r="H6" s="2">
        <f t="shared" si="0"/>
        <v>26179</v>
      </c>
      <c r="N6" s="1"/>
      <c r="O6" s="1"/>
      <c r="P6" s="1"/>
      <c r="Q6" s="1"/>
      <c r="R6" s="1"/>
    </row>
    <row r="7" spans="2:18" x14ac:dyDescent="0.25">
      <c r="B7" s="1" t="s">
        <v>14</v>
      </c>
      <c r="C7" s="1"/>
      <c r="D7" s="1"/>
      <c r="E7" s="2">
        <f t="shared" ref="E7:H7" si="1">E5-D5</f>
        <v>4237</v>
      </c>
      <c r="F7" s="2">
        <f t="shared" si="1"/>
        <v>4406</v>
      </c>
      <c r="G7" s="2">
        <f t="shared" si="1"/>
        <v>9747</v>
      </c>
      <c r="H7" s="2">
        <f t="shared" si="1"/>
        <v>10413</v>
      </c>
      <c r="N7" s="1"/>
      <c r="O7" s="1"/>
      <c r="P7" s="1"/>
      <c r="Q7" s="1"/>
      <c r="R7" s="1"/>
    </row>
    <row r="8" spans="2:18" x14ac:dyDescent="0.25">
      <c r="B8" s="1" t="s">
        <v>4</v>
      </c>
      <c r="C8" s="1"/>
      <c r="D8" s="1"/>
      <c r="E8" s="2">
        <v>2305</v>
      </c>
      <c r="F8" s="2">
        <v>3252</v>
      </c>
      <c r="G8" s="2">
        <v>6621</v>
      </c>
      <c r="H8" s="2">
        <v>8308</v>
      </c>
      <c r="J8" s="3" t="s">
        <v>5</v>
      </c>
      <c r="N8" s="1"/>
      <c r="O8" s="1"/>
      <c r="P8" s="1"/>
      <c r="Q8" s="1"/>
      <c r="R8" s="1"/>
    </row>
    <row r="9" spans="2:18" x14ac:dyDescent="0.25">
      <c r="B9" s="1" t="s">
        <v>6</v>
      </c>
      <c r="C9" s="1"/>
      <c r="D9" s="1"/>
      <c r="E9" s="4">
        <f t="shared" ref="E9:H9" si="2">E8/E6</f>
        <v>0.17063962096535387</v>
      </c>
      <c r="F9" s="4">
        <f t="shared" si="2"/>
        <v>0.23316842331684234</v>
      </c>
      <c r="G9" s="4">
        <f t="shared" si="2"/>
        <v>0.31059717596284653</v>
      </c>
      <c r="H9" s="4">
        <f t="shared" si="2"/>
        <v>0.3173536040337675</v>
      </c>
      <c r="N9" s="1"/>
      <c r="O9" s="1"/>
      <c r="P9" s="1"/>
      <c r="Q9" s="1"/>
      <c r="R9" s="1"/>
    </row>
    <row r="10" spans="2:18" x14ac:dyDescent="0.25">
      <c r="B10" s="1" t="s">
        <v>7</v>
      </c>
      <c r="C10" s="1"/>
      <c r="D10" s="1"/>
      <c r="E10" s="4">
        <f t="shared" ref="E10:H10" si="3">E8/E7</f>
        <v>0.54401699315553453</v>
      </c>
      <c r="F10" s="4">
        <f t="shared" si="3"/>
        <v>0.73808443032228777</v>
      </c>
      <c r="G10" s="4">
        <f t="shared" si="3"/>
        <v>0.67928593413357952</v>
      </c>
      <c r="H10" s="4">
        <f t="shared" si="3"/>
        <v>0.79784884279266299</v>
      </c>
      <c r="N10" s="1"/>
      <c r="O10" s="1"/>
      <c r="P10" s="1"/>
      <c r="Q10" s="1"/>
      <c r="R10" s="1"/>
    </row>
    <row r="11" spans="2:18" x14ac:dyDescent="0.25">
      <c r="C11" s="1"/>
      <c r="D11" s="1"/>
      <c r="E11" s="1"/>
      <c r="F11" s="1"/>
      <c r="G11" s="1"/>
      <c r="H11" s="1"/>
      <c r="N11" s="1"/>
      <c r="O11" s="1"/>
      <c r="P11" s="1"/>
      <c r="Q11" s="1"/>
      <c r="R11" s="1"/>
    </row>
    <row r="12" spans="2:18" x14ac:dyDescent="0.25">
      <c r="C12" s="1"/>
      <c r="D12" s="1"/>
      <c r="E12" s="1"/>
      <c r="F12" s="1"/>
      <c r="G12" s="1"/>
      <c r="H12" s="1"/>
      <c r="N12" s="1"/>
      <c r="O12" s="1"/>
      <c r="P12" s="1"/>
      <c r="Q12" s="1"/>
      <c r="R12" s="1"/>
    </row>
    <row r="13" spans="2:18" x14ac:dyDescent="0.25">
      <c r="C13" s="1"/>
      <c r="D13" s="1"/>
      <c r="E13" s="1"/>
      <c r="F13" s="1"/>
      <c r="G13" s="1"/>
      <c r="H13" s="1"/>
      <c r="N13" s="1"/>
      <c r="O13" s="1"/>
      <c r="P13" s="1"/>
      <c r="Q13" s="1"/>
      <c r="R13" s="1"/>
    </row>
    <row r="14" spans="2:18" x14ac:dyDescent="0.25">
      <c r="B14" s="1" t="s">
        <v>8</v>
      </c>
      <c r="C14" s="1"/>
      <c r="D14" s="1"/>
      <c r="E14" s="1"/>
      <c r="F14" s="1"/>
      <c r="G14" s="1"/>
      <c r="H14" s="1"/>
      <c r="N14" s="1"/>
      <c r="O14" s="1"/>
      <c r="P14" s="1"/>
      <c r="Q14" s="1"/>
      <c r="R14" s="1"/>
    </row>
    <row r="15" spans="2:18" x14ac:dyDescent="0.25">
      <c r="C15" s="1"/>
      <c r="D15" s="1">
        <v>2010</v>
      </c>
      <c r="E15" s="1">
        <v>2011</v>
      </c>
      <c r="F15" s="1">
        <v>2012</v>
      </c>
      <c r="G15" s="1">
        <v>2013</v>
      </c>
      <c r="H15" s="1">
        <v>2014</v>
      </c>
      <c r="N15" s="1"/>
      <c r="O15" s="1"/>
      <c r="P15" s="1"/>
      <c r="Q15" s="1"/>
      <c r="R15" s="1"/>
    </row>
    <row r="16" spans="2:18" x14ac:dyDescent="0.25">
      <c r="B16" s="1" t="s">
        <v>15</v>
      </c>
      <c r="C16" s="1"/>
      <c r="D16" s="2">
        <v>6741911</v>
      </c>
      <c r="E16" s="2">
        <v>6822112</v>
      </c>
      <c r="F16" s="2">
        <v>6896325</v>
      </c>
      <c r="G16" s="2">
        <v>6973742</v>
      </c>
      <c r="H16" s="2">
        <v>7061530</v>
      </c>
      <c r="J16" s="3" t="s">
        <v>2</v>
      </c>
      <c r="N16" s="1"/>
      <c r="O16" s="1"/>
      <c r="P16" s="1"/>
      <c r="Q16" s="1"/>
      <c r="R16" s="1"/>
    </row>
    <row r="17" spans="2:18" x14ac:dyDescent="0.25">
      <c r="B17" s="1" t="s">
        <v>9</v>
      </c>
      <c r="C17" s="1"/>
      <c r="D17" s="2">
        <v>1937424</v>
      </c>
      <c r="E17" s="2">
        <v>1972113</v>
      </c>
      <c r="F17" s="2">
        <v>2008526</v>
      </c>
      <c r="G17" s="2">
        <v>2046956</v>
      </c>
      <c r="H17" s="2">
        <v>2079967</v>
      </c>
      <c r="J17" s="3" t="s">
        <v>10</v>
      </c>
      <c r="N17" s="1"/>
      <c r="O17" s="1"/>
      <c r="P17" s="1"/>
      <c r="Q17" s="1"/>
      <c r="R17" s="1"/>
    </row>
    <row r="18" spans="2:18" x14ac:dyDescent="0.25">
      <c r="B18" s="1" t="s">
        <v>11</v>
      </c>
      <c r="C18" s="1"/>
      <c r="D18" s="2">
        <v>610298</v>
      </c>
      <c r="E18" s="2">
        <v>622175</v>
      </c>
      <c r="F18" s="2">
        <v>635063</v>
      </c>
      <c r="G18" s="2">
        <v>653404</v>
      </c>
      <c r="H18" s="2">
        <v>668342</v>
      </c>
      <c r="J18" s="3" t="s">
        <v>12</v>
      </c>
      <c r="N18" s="1"/>
      <c r="O18" s="1"/>
      <c r="P18" s="1"/>
      <c r="Q18" s="1"/>
      <c r="R18" s="1"/>
    </row>
    <row r="19" spans="2:18" x14ac:dyDescent="0.25">
      <c r="B19" s="1" t="s">
        <v>13</v>
      </c>
      <c r="C19" s="1"/>
      <c r="D19" s="1"/>
      <c r="E19" s="2">
        <f t="shared" ref="E19:H19" si="4">E16-D16</f>
        <v>80201</v>
      </c>
      <c r="F19" s="2">
        <f t="shared" si="4"/>
        <v>74213</v>
      </c>
      <c r="G19" s="2">
        <f t="shared" si="4"/>
        <v>77417</v>
      </c>
      <c r="H19" s="2">
        <f t="shared" si="4"/>
        <v>87788</v>
      </c>
      <c r="N19" s="1"/>
      <c r="O19" s="1"/>
      <c r="P19" s="1"/>
      <c r="Q19" s="1"/>
      <c r="R19" s="1"/>
    </row>
    <row r="20" spans="2:18" x14ac:dyDescent="0.25">
      <c r="B20" s="1" t="s">
        <v>14</v>
      </c>
      <c r="C20" s="1"/>
      <c r="D20" s="1"/>
      <c r="E20" s="2">
        <f t="shared" ref="E20:H20" si="5">E17-D17</f>
        <v>34689</v>
      </c>
      <c r="F20" s="2">
        <f t="shared" si="5"/>
        <v>36413</v>
      </c>
      <c r="G20" s="2">
        <f t="shared" si="5"/>
        <v>38430</v>
      </c>
      <c r="H20" s="2">
        <f t="shared" si="5"/>
        <v>33011</v>
      </c>
      <c r="N20" s="1"/>
      <c r="O20" s="1"/>
      <c r="P20" s="1"/>
      <c r="Q20" s="1"/>
      <c r="R20" s="1"/>
    </row>
    <row r="21" spans="2:18" x14ac:dyDescent="0.25">
      <c r="B21" s="1" t="s">
        <v>16</v>
      </c>
      <c r="C21" s="1"/>
      <c r="D21" s="1"/>
      <c r="E21" s="2">
        <f t="shared" ref="E21:H21" si="6">E18-D18</f>
        <v>11877</v>
      </c>
      <c r="F21" s="2">
        <f t="shared" si="6"/>
        <v>12888</v>
      </c>
      <c r="G21" s="2">
        <f t="shared" si="6"/>
        <v>18341</v>
      </c>
      <c r="H21" s="2">
        <f t="shared" si="6"/>
        <v>14938</v>
      </c>
      <c r="N21" s="1"/>
      <c r="O21" s="1"/>
      <c r="P21" s="1"/>
      <c r="Q21" s="1"/>
      <c r="R21" s="1"/>
    </row>
    <row r="22" spans="2:18" x14ac:dyDescent="0.25">
      <c r="B22" s="1" t="s">
        <v>6</v>
      </c>
      <c r="C22" s="1"/>
      <c r="D22" s="1"/>
      <c r="E22" s="4">
        <f t="shared" ref="E22:H22" si="7">E21/E19</f>
        <v>0.14809042281268314</v>
      </c>
      <c r="F22" s="4">
        <f t="shared" si="7"/>
        <v>0.17366229636317088</v>
      </c>
      <c r="G22" s="4">
        <f t="shared" si="7"/>
        <v>0.23691178940026092</v>
      </c>
      <c r="H22" s="4">
        <f t="shared" si="7"/>
        <v>0.17015993074224267</v>
      </c>
      <c r="N22" s="1"/>
      <c r="O22" s="1"/>
      <c r="P22" s="1"/>
      <c r="Q22" s="1"/>
      <c r="R22" s="1"/>
    </row>
    <row r="23" spans="2:18" x14ac:dyDescent="0.25">
      <c r="B23" s="1" t="s">
        <v>7</v>
      </c>
      <c r="C23" s="1"/>
      <c r="D23" s="1"/>
      <c r="E23" s="4">
        <f t="shared" ref="E23:H23" si="8">E21/E20</f>
        <v>0.34238519415376634</v>
      </c>
      <c r="F23" s="4">
        <f t="shared" si="8"/>
        <v>0.35393952709197263</v>
      </c>
      <c r="G23" s="4">
        <f t="shared" si="8"/>
        <v>0.47725735102784284</v>
      </c>
      <c r="H23" s="4">
        <f t="shared" si="8"/>
        <v>0.45251582805731422</v>
      </c>
      <c r="N23" s="1"/>
      <c r="O23" s="1"/>
      <c r="P23" s="1"/>
      <c r="Q23" s="1"/>
      <c r="R23" s="1"/>
    </row>
  </sheetData>
  <hyperlinks>
    <hyperlink ref="J4" r:id="rId1"/>
    <hyperlink ref="J5" r:id="rId2"/>
    <hyperlink ref="J8" r:id="rId3"/>
    <hyperlink ref="J16" r:id="rId4"/>
    <hyperlink ref="J17" r:id="rId5"/>
    <hyperlink ref="J1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5.140625" defaultRowHeight="15" customHeight="1" x14ac:dyDescent="0.25"/>
  <cols>
    <col min="1" max="6" width="7.5703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5.140625" defaultRowHeight="15" customHeight="1" x14ac:dyDescent="0.25"/>
  <cols>
    <col min="1" max="6" width="7.57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Johnson</dc:creator>
  <cp:lastModifiedBy>Matthew Johnson</cp:lastModifiedBy>
  <dcterms:created xsi:type="dcterms:W3CDTF">2015-05-23T03:53:11Z</dcterms:created>
  <dcterms:modified xsi:type="dcterms:W3CDTF">2015-05-23T03:53:11Z</dcterms:modified>
</cp:coreProperties>
</file>